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51C0ED3F-D5AB-47CF-87B9-BA9EC323779C}"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<sst xmlns="http://schemas.openxmlformats.org/spreadsheetml/2006/main" count="10356" uniqueCount="2636">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</sst>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2461</v>
      </c>
      <c r="B10" s="222"/>
      <c r="C10" s="207" t="str">
        <f>VLOOKUP(A10,listado,2,0)</f>
        <v>G. ERTMS</v>
      </c>
      <c r="D10" s="207"/>
      <c r="E10" s="207"/>
      <c r="F10" s="207"/>
      <c r="G10" s="207" t="str">
        <f>VLOOKUP(A10,listado,3,0)</f>
        <v>Técnico/a 2</v>
      </c>
      <c r="H10" s="207"/>
      <c r="I10" s="214" t="str">
        <f>VLOOKUP(A10,listado,4,0)</f>
        <v>Técnico/a Funcionalidad ERTMS y TMS</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Media o Superior: en Ingeniería de Telecomunicación o Industrial</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2 años de experiencia en análisis de funcionalidad ERTMS y/o TMS</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9CcBAK7XZu7dlnHPY+cQMP6IzPRxqaC7vT734HRSx+huB12c3pF2qX/W7KhL3lFOQMP+u6vVHMzhOnlBeNvU3w==" saltValue="wBAmyaDQcMXdVpbCqmewp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2026-06-24T15:39:18Z</dcterms:modified>
</cp:coreProperties>
</file>